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1"/>
  <workbookPr filterPrivacy="1"/>
  <xr:revisionPtr revIDLastSave="0" documentId="13_ncr:1_{42978339-946F-43B9-8F39-140A0811DDE8}" xr6:coauthVersionLast="36" xr6:coauthVersionMax="36" xr10:uidLastSave="{00000000-0000-0000-0000-000000000000}"/>
  <bookViews>
    <workbookView xWindow="0" yWindow="0" windowWidth="23040" windowHeight="8772" xr2:uid="{00000000-000D-0000-FFFF-FFFF00000000}"/>
  </bookViews>
  <sheets>
    <sheet name="Položkový rozpočet" sheetId="1" r:id="rId1"/>
  </sheets>
  <definedNames>
    <definedName name="_xlnm.Print_Area" localSheetId="0">'Položkový rozpočet'!$A$1:$G$15</definedName>
  </definedNames>
  <calcPr calcId="191029"/>
</workbook>
</file>

<file path=xl/calcChain.xml><?xml version="1.0" encoding="utf-8"?>
<calcChain xmlns="http://schemas.openxmlformats.org/spreadsheetml/2006/main">
  <c r="G12" i="1" l="1"/>
  <c r="G11" i="1"/>
  <c r="G10" i="1"/>
  <c r="G9" i="1"/>
  <c r="G8" i="1"/>
  <c r="G7" i="1"/>
  <c r="G6" i="1"/>
  <c r="G5" i="1"/>
  <c r="E15" i="1" l="1"/>
  <c r="G15" i="1" s="1"/>
</calcChain>
</file>

<file path=xl/sharedStrings.xml><?xml version="1.0" encoding="utf-8"?>
<sst xmlns="http://schemas.openxmlformats.org/spreadsheetml/2006/main" count="38" uniqueCount="31">
  <si>
    <t>Požadované parametry</t>
  </si>
  <si>
    <t>Nabízené parametry</t>
  </si>
  <si>
    <t>Název</t>
  </si>
  <si>
    <t>Specifikace - minimální parametry</t>
  </si>
  <si>
    <t>Nabídka uchazeče</t>
  </si>
  <si>
    <t>Paměťová karta 128 GB</t>
  </si>
  <si>
    <t xml:space="preserve">Paměťová karta typu micro SD, micro SDHC nebo micro SDXC, vhodná pro použití v outdoorové kameře dle výše uvedeného popisu (kompatibilní s kamerou, dostatečně rychlá k ukládání videa o uvedených parametrech, nebo o vyšších parametrech, podporovaných konkrétní vybranou a dodanou outdoorovou kamerou). Požadovaná kapacita: 128 GB. Podporovaná rychlost zápisu alespoň 90 MB/s. Karta musí být dodána včetně adaptéru na klasickou SD kartu. </t>
  </si>
  <si>
    <t>Jednotka</t>
  </si>
  <si>
    <t>kus</t>
  </si>
  <si>
    <t>Jednotková cena bez DPH</t>
  </si>
  <si>
    <t>Cena celkem bez DPH</t>
  </si>
  <si>
    <t>Množství</t>
  </si>
  <si>
    <t>DPH</t>
  </si>
  <si>
    <t>Celková cena bez DPH v Kč</t>
  </si>
  <si>
    <t>Celková cena s DPH v Kč</t>
  </si>
  <si>
    <t>Chytré dotykové zařízení - Tablet</t>
  </si>
  <si>
    <t>Tablet - model minimálně z roku 2021, displej minimálně 10," QHD, interní paměť 64 GB, WiFi, Bluetooth, přední fotoaparát minimálně 12 Mpx, OS - Apple iOS ver. min 14, rozhraní tabletu Lightning, výstup pro sluchátka, pohybový senzor, gyroskop. Nahrávání videa ve FullHD kvalitě.</t>
  </si>
  <si>
    <t>Ochranné sklo na dotykové zařízení</t>
  </si>
  <si>
    <t>Ochranné pouzdro (obal) kompatibilní s dotykovým zařízením výše - umělá kůže a polykarbonát, zavírací, tvrdé, ochrana displeje proti poškrábání, integrovaný stojánek, zavírání na magnet a výřezy pro konektory a tlačítka.</t>
  </si>
  <si>
    <t>Ochranný obal na zařízení</t>
  </si>
  <si>
    <t>CPU - čtyřjádrový, úložiště Min. 64 GB,RAM Min. 4 GB DDR4, grafická karta integrovaná, podpora display port přes USB-C, wifi 6, nabíjení přes USB-C, display dotykový, neodnímatelný, min.11,6“, IPS , min. 1366 x 768, bluetooth V5.0 a vyšší, klávesnice česká, odolná proti polití, Konektor audio jack 3,5 pro sluchátka a mikrofon, Webová kamera , MIL-STD 810H.</t>
  </si>
  <si>
    <t>Notebook s celokovovou či kombinovanou (kovovou + plastovou) konstrukcí, disponující matným či antireflexním displejem s úhlopříčkou 15,6" či vyšší s rozlišením Full HD a technologií IPS či OLED. Musí mít procesor Intel Core i5 či i7 generace 11. nebo novější, nebo procesor AMD Ryzen 5 či 7 generace 5. nebo novější. Notebook musí mít SSD disk s kapacitou minimálně 512 GB. Operační paměť musí být typu DDR4 s kapacitou minimálně 8 GB. Notebook musí disponovat numerickou klávesnicí. Musí disponovat minimálně třemi USB porty. Například notebook HP ProBook 455 G8.</t>
  </si>
  <si>
    <t xml:space="preserve">KLÁVESNICE </t>
  </si>
  <si>
    <t>MYŠ</t>
  </si>
  <si>
    <t xml:space="preserve">Celková cena </t>
  </si>
  <si>
    <t>Klávesnice, připojující se k počítači pomocí USB A konektoru, disponující českou lokalizací kláves. Klávesy musí být vysokoprofilové. Například CONNECT IT CKB-3058-CS.</t>
  </si>
  <si>
    <t>Myš drátová, symetrického provedení a konzervativního tvaru, laserová, Minimální citlivost: 1200DPI, 2 tlačítka, délka kabelu min 1.5m, rozhraní USB.</t>
  </si>
  <si>
    <t>Chromebook</t>
  </si>
  <si>
    <t>Notebook</t>
  </si>
  <si>
    <t>Příloha č.2</t>
  </si>
  <si>
    <t>Ochranné sklo kompatibilní s dotykovým zařízením výše - provedení full cover, lesklý povrch, tvrdost 9H, tloušťka 0,33 mm.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</si>
</sst>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4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b/>
      <sz val="12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0"/>
      <name val="Arial"/>
      <family val="2"/>
      <charset val="238"/>
    </font>
    <font>
      <b/>
      <sz val="12"/>
      <color theme="1"/>
      <name val="Arial"/>
    </font>
    <font>
      <sz val="10"/>
      <color theme="1"/>
      <name val="Arial"/>
    </font>
    <font>
      <sz val="11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9E2F3"/>
        <bgColor rgb="FFD9E2F3"/>
      </patternFill>
    </fill>
    <fill>
      <patternFill patternType="solid">
        <fgColor theme="0"/>
        <bgColor theme="0"/>
      </patternFill>
    </fill>
  </fills>
  <borders count="2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rgb="FF000000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5" fillId="0" borderId="0"/>
  </cellStyleXfs>
  <cellXfs count="50">
    <xf numFmtId="0" fontId="0" fillId="0" borderId="0" xfId="0"/>
    <xf numFmtId="0" fontId="0" fillId="0" borderId="2" xfId="0" applyBorder="1" applyAlignment="1">
      <alignment horizontal="center" vertical="center"/>
    </xf>
    <xf numFmtId="3" fontId="9" fillId="5" borderId="1" xfId="1" applyNumberFormat="1" applyFont="1" applyFill="1" applyBorder="1" applyAlignment="1">
      <alignment horizontal="center" vertical="center" wrapText="1"/>
    </xf>
    <xf numFmtId="3" fontId="9" fillId="5" borderId="2" xfId="1" applyNumberFormat="1" applyFont="1" applyFill="1" applyBorder="1" applyAlignment="1">
      <alignment horizontal="center" vertical="center" wrapText="1"/>
    </xf>
    <xf numFmtId="3" fontId="9" fillId="5" borderId="5" xfId="1" applyNumberFormat="1" applyFont="1" applyFill="1" applyBorder="1" applyAlignment="1">
      <alignment horizontal="center" vertical="center" wrapText="1"/>
    </xf>
    <xf numFmtId="0" fontId="0" fillId="0" borderId="6" xfId="0" applyBorder="1"/>
    <xf numFmtId="0" fontId="0" fillId="0" borderId="6" xfId="0" applyBorder="1" applyAlignment="1">
      <alignment horizontal="center" vertical="center"/>
    </xf>
    <xf numFmtId="0" fontId="4" fillId="0" borderId="0" xfId="0" applyFont="1"/>
    <xf numFmtId="0" fontId="8" fillId="0" borderId="0" xfId="0" applyFont="1"/>
    <xf numFmtId="0" fontId="11" fillId="0" borderId="2" xfId="0" applyFont="1" applyBorder="1" applyAlignment="1">
      <alignment vertical="center" wrapText="1"/>
    </xf>
    <xf numFmtId="0" fontId="0" fillId="0" borderId="2" xfId="0" applyFont="1" applyBorder="1" applyAlignment="1">
      <alignment horizontal="center" vertical="center"/>
    </xf>
    <xf numFmtId="2" fontId="0" fillId="4" borderId="2" xfId="0" applyNumberFormat="1" applyFont="1" applyFill="1" applyBorder="1" applyAlignment="1">
      <alignment horizontal="center" vertical="center"/>
    </xf>
    <xf numFmtId="0" fontId="0" fillId="0" borderId="6" xfId="0" applyFont="1" applyBorder="1" applyAlignment="1">
      <alignment horizontal="center" vertical="center"/>
    </xf>
    <xf numFmtId="3" fontId="12" fillId="3" borderId="2" xfId="1" applyNumberFormat="1" applyFont="1" applyFill="1" applyBorder="1" applyAlignment="1">
      <alignment horizontal="center" vertical="center" wrapText="1"/>
    </xf>
    <xf numFmtId="0" fontId="7" fillId="0" borderId="2" xfId="0" applyFont="1" applyBorder="1" applyAlignment="1">
      <alignment vertical="center" wrapText="1"/>
    </xf>
    <xf numFmtId="0" fontId="8" fillId="3" borderId="0" xfId="0" applyFont="1" applyFill="1"/>
    <xf numFmtId="0" fontId="4" fillId="3" borderId="0" xfId="0" applyFont="1" applyFill="1"/>
    <xf numFmtId="2" fontId="8" fillId="3" borderId="0" xfId="0" applyNumberFormat="1" applyFont="1" applyFill="1"/>
    <xf numFmtId="9" fontId="8" fillId="3" borderId="0" xfId="0" applyNumberFormat="1" applyFont="1" applyFill="1"/>
    <xf numFmtId="0" fontId="7" fillId="7" borderId="2" xfId="0" applyFont="1" applyFill="1" applyBorder="1" applyAlignment="1">
      <alignment horizontal="left" vertical="center" wrapText="1"/>
    </xf>
    <xf numFmtId="3" fontId="3" fillId="5" borderId="7" xfId="1" applyNumberFormat="1" applyFont="1" applyFill="1" applyBorder="1" applyAlignment="1">
      <alignment horizontal="center" vertical="center" wrapText="1"/>
    </xf>
    <xf numFmtId="0" fontId="0" fillId="5" borderId="8" xfId="0" applyFill="1" applyBorder="1"/>
    <xf numFmtId="0" fontId="0" fillId="5" borderId="4" xfId="0" applyFill="1" applyBorder="1"/>
    <xf numFmtId="0" fontId="0" fillId="5" borderId="9" xfId="0" applyFill="1" applyBorder="1"/>
    <xf numFmtId="3" fontId="9" fillId="5" borderId="10" xfId="1" applyNumberFormat="1" applyFont="1" applyFill="1" applyBorder="1" applyAlignment="1">
      <alignment horizontal="center" vertical="center" wrapText="1"/>
    </xf>
    <xf numFmtId="0" fontId="10" fillId="6" borderId="11" xfId="0" applyFont="1" applyFill="1" applyBorder="1" applyAlignment="1">
      <alignment horizontal="center" vertical="center"/>
    </xf>
    <xf numFmtId="2" fontId="0" fillId="0" borderId="12" xfId="0" applyNumberFormat="1" applyFont="1" applyBorder="1" applyAlignment="1">
      <alignment horizontal="center" vertical="center"/>
    </xf>
    <xf numFmtId="0" fontId="10" fillId="6" borderId="13" xfId="0" applyFont="1" applyFill="1" applyBorder="1" applyAlignment="1">
      <alignment horizontal="center" vertical="center"/>
    </xf>
    <xf numFmtId="0" fontId="6" fillId="6" borderId="14" xfId="0" applyFont="1" applyFill="1" applyBorder="1" applyAlignment="1">
      <alignment horizontal="center" vertical="center" wrapText="1"/>
    </xf>
    <xf numFmtId="0" fontId="6" fillId="2" borderId="13" xfId="0" applyFont="1" applyFill="1" applyBorder="1" applyAlignment="1">
      <alignment horizontal="center" vertical="center"/>
    </xf>
    <xf numFmtId="0" fontId="6" fillId="2" borderId="15" xfId="0" applyFont="1" applyFill="1" applyBorder="1" applyAlignment="1">
      <alignment horizontal="center" vertical="center"/>
    </xf>
    <xf numFmtId="0" fontId="1" fillId="0" borderId="16" xfId="0" applyFont="1" applyBorder="1" applyAlignment="1">
      <alignment vertical="top" wrapText="1"/>
    </xf>
    <xf numFmtId="0" fontId="0" fillId="0" borderId="17" xfId="0" applyBorder="1"/>
    <xf numFmtId="0" fontId="0" fillId="0" borderId="18" xfId="0" applyFont="1" applyBorder="1" applyAlignment="1">
      <alignment horizontal="center" vertical="center"/>
    </xf>
    <xf numFmtId="3" fontId="12" fillId="3" borderId="18" xfId="1" applyNumberFormat="1" applyFont="1" applyFill="1" applyBorder="1" applyAlignment="1">
      <alignment horizontal="center" vertical="center" wrapText="1"/>
    </xf>
    <xf numFmtId="2" fontId="0" fillId="4" borderId="18" xfId="0" applyNumberFormat="1" applyFont="1" applyFill="1" applyBorder="1" applyAlignment="1">
      <alignment horizontal="center" vertical="center"/>
    </xf>
    <xf numFmtId="2" fontId="0" fillId="0" borderId="19" xfId="0" applyNumberFormat="1" applyFont="1" applyBorder="1" applyAlignment="1">
      <alignment horizontal="center" vertical="center"/>
    </xf>
    <xf numFmtId="0" fontId="6" fillId="0" borderId="7" xfId="0" applyFont="1" applyBorder="1" applyAlignment="1">
      <alignment wrapText="1"/>
    </xf>
    <xf numFmtId="0" fontId="6" fillId="0" borderId="7" xfId="0" applyFont="1" applyBorder="1"/>
    <xf numFmtId="0" fontId="6" fillId="0" borderId="20" xfId="0" applyFont="1" applyBorder="1" applyAlignment="1">
      <alignment wrapText="1"/>
    </xf>
    <xf numFmtId="2" fontId="8" fillId="4" borderId="18" xfId="0" applyNumberFormat="1" applyFont="1" applyFill="1" applyBorder="1"/>
    <xf numFmtId="9" fontId="8" fillId="4" borderId="18" xfId="0" applyNumberFormat="1" applyFont="1" applyFill="1" applyBorder="1"/>
    <xf numFmtId="0" fontId="8" fillId="4" borderId="19" xfId="0" applyFont="1" applyFill="1" applyBorder="1"/>
    <xf numFmtId="0" fontId="0" fillId="0" borderId="0" xfId="0" applyFill="1" applyAlignment="1">
      <alignment wrapText="1"/>
    </xf>
    <xf numFmtId="3" fontId="3" fillId="5" borderId="3" xfId="1" applyNumberFormat="1" applyFont="1" applyFill="1" applyBorder="1" applyAlignment="1">
      <alignment horizontal="center" vertical="center" wrapText="1"/>
    </xf>
    <xf numFmtId="3" fontId="3" fillId="5" borderId="4" xfId="1" applyNumberFormat="1" applyFont="1" applyFill="1" applyBorder="1" applyAlignment="1">
      <alignment horizontal="center" vertical="center" wrapText="1"/>
    </xf>
    <xf numFmtId="0" fontId="8" fillId="4" borderId="21" xfId="0" applyFont="1" applyFill="1" applyBorder="1" applyAlignment="1">
      <alignment horizontal="center"/>
    </xf>
    <xf numFmtId="0" fontId="8" fillId="4" borderId="22" xfId="0" applyFont="1" applyFill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23" xfId="0" applyFont="1" applyBorder="1" applyAlignment="1">
      <alignment horizontal="center"/>
    </xf>
  </cellXfs>
  <cellStyles count="3">
    <cellStyle name="Normální" xfId="0" builtinId="0"/>
    <cellStyle name="normální 2" xfId="1" xr:uid="{00000000-0005-0000-0000-000001000000}"/>
    <cellStyle name="Normální 5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18"/>
  <sheetViews>
    <sheetView tabSelected="1" topLeftCell="A7" zoomScale="92" zoomScaleNormal="92" workbookViewId="0">
      <selection activeCell="B7" sqref="B7"/>
    </sheetView>
  </sheetViews>
  <sheetFormatPr defaultRowHeight="14.4" x14ac:dyDescent="0.3"/>
  <cols>
    <col min="1" max="1" width="65.44140625" customWidth="1"/>
    <col min="2" max="2" width="40.77734375" customWidth="1"/>
    <col min="3" max="3" width="32.5546875" customWidth="1"/>
    <col min="4" max="4" width="10.33203125" customWidth="1"/>
    <col min="5" max="5" width="13.44140625" customWidth="1"/>
    <col min="6" max="6" width="11.44140625" customWidth="1"/>
    <col min="7" max="7" width="12.77734375" customWidth="1"/>
  </cols>
  <sheetData>
    <row r="1" spans="1:7" x14ac:dyDescent="0.3">
      <c r="A1" t="s">
        <v>29</v>
      </c>
    </row>
    <row r="2" spans="1:7" ht="15" thickBot="1" x14ac:dyDescent="0.35"/>
    <row r="3" spans="1:7" ht="27.6" customHeight="1" x14ac:dyDescent="0.3">
      <c r="A3" s="44" t="s">
        <v>0</v>
      </c>
      <c r="B3" s="45"/>
      <c r="C3" s="20" t="s">
        <v>1</v>
      </c>
      <c r="D3" s="21"/>
      <c r="E3" s="22"/>
      <c r="F3" s="22"/>
      <c r="G3" s="23"/>
    </row>
    <row r="4" spans="1:7" ht="37.799999999999997" customHeight="1" x14ac:dyDescent="0.3">
      <c r="A4" s="2" t="s">
        <v>2</v>
      </c>
      <c r="B4" s="3" t="s">
        <v>3</v>
      </c>
      <c r="C4" s="3" t="s">
        <v>4</v>
      </c>
      <c r="D4" s="4" t="s">
        <v>7</v>
      </c>
      <c r="E4" s="4" t="s">
        <v>11</v>
      </c>
      <c r="F4" s="4" t="s">
        <v>9</v>
      </c>
      <c r="G4" s="24" t="s">
        <v>10</v>
      </c>
    </row>
    <row r="5" spans="1:7" ht="145.19999999999999" customHeight="1" x14ac:dyDescent="0.3">
      <c r="A5" s="25" t="s">
        <v>5</v>
      </c>
      <c r="B5" s="9" t="s">
        <v>6</v>
      </c>
      <c r="C5" s="1"/>
      <c r="D5" s="10" t="s">
        <v>8</v>
      </c>
      <c r="E5" s="10">
        <v>2</v>
      </c>
      <c r="F5" s="11">
        <v>0</v>
      </c>
      <c r="G5" s="26">
        <f t="shared" ref="G5:G12" si="0">SUM(E5*F5)</f>
        <v>0</v>
      </c>
    </row>
    <row r="6" spans="1:7" ht="94.8" customHeight="1" x14ac:dyDescent="0.3">
      <c r="A6" s="27" t="s">
        <v>15</v>
      </c>
      <c r="B6" s="9" t="s">
        <v>16</v>
      </c>
      <c r="C6" s="1"/>
      <c r="D6" s="10" t="s">
        <v>8</v>
      </c>
      <c r="E6" s="12">
        <v>10</v>
      </c>
      <c r="F6" s="11">
        <v>0</v>
      </c>
      <c r="G6" s="26">
        <f t="shared" si="0"/>
        <v>0</v>
      </c>
    </row>
    <row r="7" spans="1:7" ht="75" customHeight="1" x14ac:dyDescent="0.3">
      <c r="A7" s="27" t="s">
        <v>17</v>
      </c>
      <c r="B7" s="9" t="s">
        <v>30</v>
      </c>
      <c r="C7" s="6"/>
      <c r="D7" s="10" t="s">
        <v>8</v>
      </c>
      <c r="E7" s="13">
        <v>10</v>
      </c>
      <c r="F7" s="11">
        <v>0</v>
      </c>
      <c r="G7" s="26">
        <f t="shared" si="0"/>
        <v>0</v>
      </c>
    </row>
    <row r="8" spans="1:7" ht="82.8" customHeight="1" x14ac:dyDescent="0.3">
      <c r="A8" s="27" t="s">
        <v>19</v>
      </c>
      <c r="B8" s="9" t="s">
        <v>18</v>
      </c>
      <c r="C8" s="5"/>
      <c r="D8" s="10" t="s">
        <v>8</v>
      </c>
      <c r="E8" s="13">
        <v>10</v>
      </c>
      <c r="F8" s="11">
        <v>0</v>
      </c>
      <c r="G8" s="26">
        <f t="shared" si="0"/>
        <v>0</v>
      </c>
    </row>
    <row r="9" spans="1:7" ht="122.4" customHeight="1" x14ac:dyDescent="0.3">
      <c r="A9" s="28" t="s">
        <v>27</v>
      </c>
      <c r="B9" s="19" t="s">
        <v>20</v>
      </c>
      <c r="C9" s="5"/>
      <c r="D9" s="10" t="s">
        <v>8</v>
      </c>
      <c r="E9" s="13">
        <v>10</v>
      </c>
      <c r="F9" s="11">
        <v>0</v>
      </c>
      <c r="G9" s="26">
        <f t="shared" si="0"/>
        <v>0</v>
      </c>
    </row>
    <row r="10" spans="1:7" ht="157.19999999999999" customHeight="1" x14ac:dyDescent="0.3">
      <c r="A10" s="29" t="s">
        <v>28</v>
      </c>
      <c r="B10" s="14" t="s">
        <v>21</v>
      </c>
      <c r="C10" s="5"/>
      <c r="D10" s="10" t="s">
        <v>8</v>
      </c>
      <c r="E10" s="13">
        <v>11</v>
      </c>
      <c r="F10" s="11">
        <v>0</v>
      </c>
      <c r="G10" s="26">
        <f t="shared" si="0"/>
        <v>0</v>
      </c>
    </row>
    <row r="11" spans="1:7" ht="52.8" x14ac:dyDescent="0.3">
      <c r="A11" s="29" t="s">
        <v>22</v>
      </c>
      <c r="B11" s="14" t="s">
        <v>25</v>
      </c>
      <c r="C11" s="5"/>
      <c r="D11" s="10" t="s">
        <v>8</v>
      </c>
      <c r="E11" s="13">
        <v>25</v>
      </c>
      <c r="F11" s="11">
        <v>0</v>
      </c>
      <c r="G11" s="26">
        <f t="shared" si="0"/>
        <v>0</v>
      </c>
    </row>
    <row r="12" spans="1:7" ht="58.2" thickBot="1" x14ac:dyDescent="0.35">
      <c r="A12" s="30" t="s">
        <v>23</v>
      </c>
      <c r="B12" s="31" t="s">
        <v>26</v>
      </c>
      <c r="C12" s="32"/>
      <c r="D12" s="33" t="s">
        <v>8</v>
      </c>
      <c r="E12" s="34">
        <v>25</v>
      </c>
      <c r="F12" s="35">
        <v>0</v>
      </c>
      <c r="G12" s="36">
        <f t="shared" si="0"/>
        <v>0</v>
      </c>
    </row>
    <row r="13" spans="1:7" ht="73.2" customHeight="1" thickBot="1" x14ac:dyDescent="0.35">
      <c r="A13" s="43"/>
    </row>
    <row r="14" spans="1:7" ht="63" customHeight="1" x14ac:dyDescent="0.3">
      <c r="C14" s="48"/>
      <c r="D14" s="49"/>
      <c r="E14" s="37" t="s">
        <v>13</v>
      </c>
      <c r="F14" s="38" t="s">
        <v>12</v>
      </c>
      <c r="G14" s="39" t="s">
        <v>14</v>
      </c>
    </row>
    <row r="15" spans="1:7" ht="18" thickBot="1" x14ac:dyDescent="0.35">
      <c r="C15" s="46" t="s">
        <v>24</v>
      </c>
      <c r="D15" s="47"/>
      <c r="E15" s="40">
        <f>SUM(G5:G12)</f>
        <v>0</v>
      </c>
      <c r="F15" s="41">
        <v>0.21</v>
      </c>
      <c r="G15" s="42">
        <f>SUM(E15*1.21)</f>
        <v>0</v>
      </c>
    </row>
    <row r="16" spans="1:7" ht="17.399999999999999" x14ac:dyDescent="0.3">
      <c r="C16" s="8"/>
      <c r="D16" s="7"/>
      <c r="E16" s="8"/>
      <c r="F16" s="8"/>
      <c r="G16" s="8"/>
    </row>
    <row r="17" spans="3:7" ht="17.399999999999999" x14ac:dyDescent="0.3">
      <c r="C17" s="15"/>
      <c r="D17" s="16"/>
      <c r="E17" s="17"/>
      <c r="F17" s="18"/>
      <c r="G17" s="15"/>
    </row>
    <row r="18" spans="3:7" ht="17.399999999999999" x14ac:dyDescent="0.3">
      <c r="C18" s="15"/>
      <c r="D18" s="16"/>
      <c r="E18" s="17"/>
      <c r="F18" s="18"/>
      <c r="G18" s="15"/>
    </row>
  </sheetData>
  <mergeCells count="3">
    <mergeCell ref="A3:B3"/>
    <mergeCell ref="C15:D15"/>
    <mergeCell ref="C14:D14"/>
  </mergeCells>
  <pageMargins left="0.7" right="0.7" top="0.75" bottom="0.75" header="0.3" footer="0.3"/>
  <pageSetup paperSize="9" scale="7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Položkový rozpočet</vt:lpstr>
      <vt:lpstr>'Položkový rozpočet'!Oblast_tisku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2023-08-03T11:17:37Z</dcterms:modified>
</cp:coreProperties>
</file>